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rique Valadez\Desktop\domingo\"/>
    </mc:Choice>
  </mc:AlternateContent>
  <bookViews>
    <workbookView xWindow="0" yWindow="0" windowWidth="15360" windowHeight="8340" tabRatio="885"/>
  </bookViews>
  <sheets>
    <sheet name="CTG" sheetId="8" r:id="rId1"/>
  </sheets>
  <calcPr calcId="152511"/>
</workbook>
</file>

<file path=xl/calcChain.xml><?xml version="1.0" encoding="utf-8"?>
<calcChain xmlns="http://schemas.openxmlformats.org/spreadsheetml/2006/main">
  <c r="H12" i="8" l="1"/>
  <c r="H10" i="8"/>
  <c r="G16" i="8"/>
  <c r="F16" i="8"/>
  <c r="E14" i="8"/>
  <c r="H14" i="8" s="1"/>
  <c r="E12" i="8"/>
  <c r="E10" i="8"/>
  <c r="E8" i="8"/>
  <c r="H8" i="8" s="1"/>
  <c r="E6" i="8"/>
  <c r="H6" i="8" s="1"/>
  <c r="D16" i="8"/>
  <c r="C16" i="8"/>
  <c r="E16" i="8" l="1"/>
  <c r="H16" i="8"/>
</calcChain>
</file>

<file path=xl/sharedStrings.xml><?xml version="1.0" encoding="utf-8"?>
<sst xmlns="http://schemas.openxmlformats.org/spreadsheetml/2006/main" count="24" uniqueCount="24">
  <si>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</si>
  <si>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</si>
  <si>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</si>
  <si>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</si>
  <si>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</si>
  <si>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</si>
  <si>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</si>
  <si>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</si>
  <si>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</si>
  <si>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</si>
  <si>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</si>
  <si>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</si>
  <si>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</si>
  <si>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</si>
  <si>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</si>
  <si>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</si>
  <si>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MUNICIPIO DE SALAMANCA, GUANAJUATO.
ESTADO ANALÍTICO DEL EJERCICIO DEL PRESUPUESTO DE EGRESOS
CLASIFICACION ECÓNOMICA (POR TIPO DE GASTO)
DEL 1 ENERO AL 31 DE DICIEMBRE DEL 2020</t>
  </si>
  <si>
    <t>C.P HUMBERTO RAZO ARTEAGA</t>
  </si>
  <si>
    <t>LIC. MARIA BEATRIZ HERNÁNDEZ CRUZ</t>
  </si>
  <si>
    <t>TESORERO MUNICIPAL</t>
  </si>
  <si>
    <t>PRESIDENTE MUNICIPAL</t>
  </si>
  <si>
    <t>ELABORÓ, REVISÓ y  AUTORIZÓ :</t>
  </si>
  <si>
    <t>L.A.P. DOMINGO CARRILLO PADRÓN</t>
  </si>
  <si>
    <t>DIRECTOR DE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</si>
</sst>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0" fontId="0" fillId="0" borderId="0" xfId="0" applyFont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 applyProtection="1">
      <alignment horizontal="left"/>
      <protection locked="0"/>
    </xf>
    <xf numFmtId="4" fontId="6" fillId="0" borderId="13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2" xfId="0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showGridLines="0" tabSelected="1" zoomScaleNormal="100" workbookViewId="0">
      <selection activeCell="B22" sqref="B22:G31"/>
    </sheetView>
  </sheetViews>
  <sheetFormatPr baseColWidth="10" defaultColWidth="12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15" t="s">
        <v>16</v>
      </c>
      <c r="B1" s="16"/>
      <c r="C1" s="16"/>
      <c r="D1" s="16"/>
      <c r="E1" s="16"/>
      <c r="F1" s="16"/>
      <c r="G1" s="16"/>
      <c r="H1" s="17"/>
    </row>
    <row r="2" spans="1:8" x14ac:dyDescent="0.2">
      <c r="A2" s="20" t="s">
        <v>6</v>
      </c>
      <c r="B2" s="21"/>
      <c r="C2" s="15" t="s">
        <v>12</v>
      </c>
      <c r="D2" s="16"/>
      <c r="E2" s="16"/>
      <c r="F2" s="16"/>
      <c r="G2" s="17"/>
      <c r="H2" s="18" t="s">
        <v>11</v>
      </c>
    </row>
    <row r="3" spans="1:8" ht="24.95" customHeight="1" x14ac:dyDescent="0.2">
      <c r="A3" s="22"/>
      <c r="B3" s="23"/>
      <c r="C3" s="5" t="s">
        <v>7</v>
      </c>
      <c r="D3" s="5" t="s">
        <v>13</v>
      </c>
      <c r="E3" s="5" t="s">
        <v>8</v>
      </c>
      <c r="F3" s="5" t="s">
        <v>9</v>
      </c>
      <c r="G3" s="5" t="s">
        <v>10</v>
      </c>
      <c r="H3" s="19"/>
    </row>
    <row r="4" spans="1:8" x14ac:dyDescent="0.2">
      <c r="A4" s="24"/>
      <c r="B4" s="25"/>
      <c r="C4" s="6">
        <v>1</v>
      </c>
      <c r="D4" s="6">
        <v>2</v>
      </c>
      <c r="E4" s="6" t="s">
        <v>14</v>
      </c>
      <c r="F4" s="6">
        <v>4</v>
      </c>
      <c r="G4" s="6">
        <v>5</v>
      </c>
      <c r="H4" s="6" t="s">
        <v>15</v>
      </c>
    </row>
    <row r="5" spans="1:8" x14ac:dyDescent="0.2">
      <c r="A5" s="3"/>
      <c r="B5" s="9"/>
      <c r="C5" s="12"/>
      <c r="D5" s="12"/>
      <c r="E5" s="12"/>
      <c r="F5" s="12"/>
      <c r="G5" s="12"/>
      <c r="H5" s="12"/>
    </row>
    <row r="6" spans="1:8" x14ac:dyDescent="0.2">
      <c r="A6" s="3"/>
      <c r="B6" s="9" t="s">
        <v>0</v>
      </c>
      <c r="C6" s="13">
        <v>667625739.07000005</v>
      </c>
      <c r="D6" s="13">
        <v>49164913.520000003</v>
      </c>
      <c r="E6" s="13">
        <f>C6+D6</f>
        <v>716790652.59000003</v>
      </c>
      <c r="F6" s="13">
        <v>588048839.63</v>
      </c>
      <c r="G6" s="13">
        <v>560536843.67999995</v>
      </c>
      <c r="H6" s="13">
        <f>E6-F6</f>
        <v>128741812.96000004</v>
      </c>
    </row>
    <row r="7" spans="1:8" x14ac:dyDescent="0.2">
      <c r="A7" s="3"/>
      <c r="B7" s="9"/>
      <c r="C7" s="13"/>
      <c r="D7" s="13"/>
      <c r="E7" s="13"/>
      <c r="F7" s="13"/>
      <c r="G7" s="13"/>
      <c r="H7" s="13"/>
    </row>
    <row r="8" spans="1:8" x14ac:dyDescent="0.2">
      <c r="A8" s="3"/>
      <c r="B8" s="9" t="s">
        <v>1</v>
      </c>
      <c r="C8" s="13">
        <v>122504460.34</v>
      </c>
      <c r="D8" s="13">
        <v>197364980.38999999</v>
      </c>
      <c r="E8" s="13">
        <f>C8+D8</f>
        <v>319869440.73000002</v>
      </c>
      <c r="F8" s="13">
        <v>165227353.55000001</v>
      </c>
      <c r="G8" s="13">
        <v>149828295.62</v>
      </c>
      <c r="H8" s="13">
        <f>E8-F8</f>
        <v>154642087.18000001</v>
      </c>
    </row>
    <row r="9" spans="1:8" x14ac:dyDescent="0.2">
      <c r="A9" s="3"/>
      <c r="B9" s="9"/>
      <c r="C9" s="13"/>
      <c r="D9" s="13"/>
      <c r="E9" s="13"/>
      <c r="F9" s="13"/>
      <c r="G9" s="13"/>
      <c r="H9" s="13"/>
    </row>
    <row r="10" spans="1:8" x14ac:dyDescent="0.2">
      <c r="A10" s="3"/>
      <c r="B10" s="9" t="s">
        <v>2</v>
      </c>
      <c r="C10" s="13">
        <v>20863402.43</v>
      </c>
      <c r="D10" s="13">
        <v>-104698.89</v>
      </c>
      <c r="E10" s="13">
        <f>C10+D10</f>
        <v>20758703.539999999</v>
      </c>
      <c r="F10" s="13">
        <v>11845345.119999999</v>
      </c>
      <c r="G10" s="13">
        <v>11845345.119999999</v>
      </c>
      <c r="H10" s="13">
        <f>E10-F10</f>
        <v>8913358.4199999999</v>
      </c>
    </row>
    <row r="11" spans="1:8" x14ac:dyDescent="0.2">
      <c r="A11" s="3"/>
      <c r="B11" s="9"/>
      <c r="C11" s="13"/>
      <c r="D11" s="13"/>
      <c r="E11" s="13"/>
      <c r="F11" s="13"/>
      <c r="G11" s="13"/>
      <c r="H11" s="13"/>
    </row>
    <row r="12" spans="1:8" x14ac:dyDescent="0.2">
      <c r="A12" s="3"/>
      <c r="B12" s="9" t="s">
        <v>4</v>
      </c>
      <c r="C12" s="13">
        <v>0</v>
      </c>
      <c r="D12" s="13">
        <v>0</v>
      </c>
      <c r="E12" s="13">
        <f>C12+D12</f>
        <v>0</v>
      </c>
      <c r="F12" s="13">
        <v>0</v>
      </c>
      <c r="G12" s="13">
        <v>0</v>
      </c>
      <c r="H12" s="13">
        <f>E12-F12</f>
        <v>0</v>
      </c>
    </row>
    <row r="13" spans="1:8" x14ac:dyDescent="0.2">
      <c r="A13" s="3"/>
      <c r="B13" s="9"/>
      <c r="C13" s="13"/>
      <c r="D13" s="13"/>
      <c r="E13" s="13"/>
      <c r="F13" s="13"/>
      <c r="G13" s="13"/>
      <c r="H13" s="13"/>
    </row>
    <row r="14" spans="1:8" x14ac:dyDescent="0.2">
      <c r="A14" s="3"/>
      <c r="B14" s="9" t="s">
        <v>3</v>
      </c>
      <c r="C14" s="13">
        <v>0</v>
      </c>
      <c r="D14" s="13">
        <v>0</v>
      </c>
      <c r="E14" s="13">
        <f>C14+D14</f>
        <v>0</v>
      </c>
      <c r="F14" s="13">
        <v>0</v>
      </c>
      <c r="G14" s="13">
        <v>0</v>
      </c>
      <c r="H14" s="13">
        <f>E14-F14</f>
        <v>0</v>
      </c>
    </row>
    <row r="15" spans="1:8" x14ac:dyDescent="0.2">
      <c r="A15" s="4"/>
      <c r="B15" s="10"/>
      <c r="C15" s="14"/>
      <c r="D15" s="14"/>
      <c r="E15" s="14"/>
      <c r="F15" s="14"/>
      <c r="G15" s="14"/>
      <c r="H15" s="14"/>
    </row>
    <row r="16" spans="1:8" x14ac:dyDescent="0.2">
      <c r="A16" s="11"/>
      <c r="B16" s="7" t="s">
        <v>5</v>
      </c>
      <c r="C16" s="8">
        <f>SUM(C6+C8+C10+C12+C14)</f>
        <v>810993601.84000003</v>
      </c>
      <c r="D16" s="8">
        <f>SUM(D6+D8+D10+D12+D14)</f>
        <v>246425195.02000001</v>
      </c>
      <c r="E16" s="8">
        <f>SUM(E6+E8+E10+E12+E14)</f>
        <v>1057418796.86</v>
      </c>
      <c r="F16" s="8">
        <f t="shared" ref="F16:H16" si="0">SUM(F6+F8+F10+F12+F14)</f>
        <v>765121538.30000007</v>
      </c>
      <c r="G16" s="8">
        <f t="shared" si="0"/>
        <v>722210484.41999996</v>
      </c>
      <c r="H16" s="8">
        <f t="shared" si="0"/>
        <v>292297258.56000006</v>
      </c>
    </row>
    <row r="22" spans="2:7" x14ac:dyDescent="0.2">
      <c r="B22" s="2" t="s">
        <v>17</v>
      </c>
      <c r="C22" s="2"/>
      <c r="D22" s="2"/>
      <c r="E22" s="2"/>
      <c r="F22" s="2" t="s">
        <v>18</v>
      </c>
      <c r="G22" s="2"/>
    </row>
    <row r="23" spans="2:7" x14ac:dyDescent="0.2">
      <c r="B23" s="2" t="s">
        <v>19</v>
      </c>
      <c r="C23" s="2"/>
      <c r="D23" s="2"/>
      <c r="E23" s="2"/>
      <c r="F23" s="2" t="s">
        <v>20</v>
      </c>
      <c r="G23" s="2"/>
    </row>
    <row r="24" spans="2:7" x14ac:dyDescent="0.2">
      <c r="B24" s="2"/>
      <c r="C24" s="2"/>
      <c r="D24" s="2"/>
      <c r="E24" s="2"/>
      <c r="F24" s="2"/>
      <c r="G24" s="2"/>
    </row>
    <row r="25" spans="2:7" x14ac:dyDescent="0.2">
      <c r="B25" s="2"/>
      <c r="C25" s="2"/>
      <c r="D25" s="2"/>
      <c r="E25" s="2"/>
      <c r="F25" s="2"/>
      <c r="G25" s="2"/>
    </row>
    <row r="26" spans="2:7" x14ac:dyDescent="0.2">
      <c r="B26" s="2"/>
      <c r="C26" s="2"/>
      <c r="D26" s="2"/>
      <c r="E26" s="2"/>
      <c r="F26" s="2"/>
      <c r="G26" s="2"/>
    </row>
    <row r="27" spans="2:7" x14ac:dyDescent="0.2">
      <c r="B27" s="2"/>
      <c r="C27" s="2"/>
      <c r="D27" s="2"/>
      <c r="E27" s="2"/>
      <c r="F27" s="2"/>
      <c r="G27" s="2"/>
    </row>
    <row r="28" spans="2:7" x14ac:dyDescent="0.2">
      <c r="B28" s="2"/>
      <c r="C28" s="2"/>
      <c r="D28" s="2"/>
      <c r="E28" s="2"/>
      <c r="F28" s="2"/>
      <c r="G28" s="2"/>
    </row>
    <row r="29" spans="2:7" x14ac:dyDescent="0.2">
      <c r="B29" s="2" t="s">
        <v>21</v>
      </c>
      <c r="C29" s="2"/>
      <c r="D29" s="2"/>
      <c r="E29" s="2"/>
      <c r="F29" s="2"/>
      <c r="G29" s="2"/>
    </row>
    <row r="30" spans="2:7" x14ac:dyDescent="0.2">
      <c r="B30" s="2" t="s">
        <v>22</v>
      </c>
      <c r="C30" s="2"/>
      <c r="D30" s="2"/>
      <c r="E30" s="2"/>
      <c r="F30" s="2"/>
      <c r="G30" s="2"/>
    </row>
    <row r="31" spans="2:7" x14ac:dyDescent="0.2">
      <c r="B31" s="2" t="s">
        <v>23</v>
      </c>
      <c r="C31" s="2"/>
      <c r="D31" s="2"/>
      <c r="E31" s="2"/>
      <c r="F31" s="2"/>
      <c r="G31" s="2"/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2018-03-08T21:21:25Z</cp:lastPrinted>
  <dcterms:created xsi:type="dcterms:W3CDTF">2014-02-10T03:37:14Z</dcterms:created>
  <dcterms:modified xsi:type="dcterms:W3CDTF">2021-02-03T14:27:57Z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